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8775" activeTab="1"/>
  </bookViews>
  <sheets>
    <sheet name="事業計画書" sheetId="1" r:id="rId1"/>
    <sheet name="収支予算書" sheetId="2" r:id="rId2"/>
  </sheets>
  <definedNames>
    <definedName name="_xlnm.Print_Area" localSheetId="0">'事業計画書'!$A$1:$I$16</definedName>
    <definedName name="_xlnm.Print_Area" localSheetId="1">'収支予算書'!$A$1:$C$32</definedName>
  </definedNames>
  <calcPr fullCalcOnLoad="1"/>
</workbook>
</file>

<file path=xl/sharedStrings.xml><?xml version="1.0" encoding="utf-8"?>
<sst xmlns="http://schemas.openxmlformats.org/spreadsheetml/2006/main" count="64" uniqueCount="59">
  <si>
    <t>クラブ名</t>
  </si>
  <si>
    <t>住所</t>
  </si>
  <si>
    <t>電話</t>
  </si>
  <si>
    <t>(歳入）</t>
  </si>
  <si>
    <t>金　　　額</t>
  </si>
  <si>
    <t>(単位：円）</t>
  </si>
  <si>
    <t>(歳出)</t>
  </si>
  <si>
    <t>会　　員　　数</t>
  </si>
  <si>
    <t>男</t>
  </si>
  <si>
    <t>女</t>
  </si>
  <si>
    <t>合　計</t>
  </si>
  <si>
    <t>代表者　　　　(会長）</t>
  </si>
  <si>
    <t>事業の概要</t>
  </si>
  <si>
    <t>氏名</t>
  </si>
  <si>
    <t>内　　容</t>
  </si>
  <si>
    <t>内　　　容</t>
  </si>
  <si>
    <t>会費</t>
  </si>
  <si>
    <t>補助金</t>
  </si>
  <si>
    <t>寄付金</t>
  </si>
  <si>
    <t>その他</t>
  </si>
  <si>
    <t>繰越金</t>
  </si>
  <si>
    <t>合計額</t>
  </si>
  <si>
    <t>科目</t>
  </si>
  <si>
    <t>その他経費</t>
  </si>
  <si>
    <t>公費補助対象
活  動  経  費</t>
  </si>
  <si>
    <t>　その他補助金　　　　　　　　　　　　　　円</t>
  </si>
  <si>
    <t>友愛活動</t>
  </si>
  <si>
    <t>奉仕活動</t>
  </si>
  <si>
    <t>地域支え合い・防災安全活動</t>
  </si>
  <si>
    <t>若手高齢者組織化・活動支援</t>
  </si>
  <si>
    <t>提言・提案活動</t>
  </si>
  <si>
    <t>学習活動</t>
  </si>
  <si>
    <t>スポーツ・レクリエーション活動</t>
  </si>
  <si>
    <t>サークル活動</t>
  </si>
  <si>
    <t>独居高齢者宅への訪問</t>
  </si>
  <si>
    <t>交通安全研修会（講師　○　○　氏）</t>
  </si>
  <si>
    <t>若年高齢者を対象としたグループの組織化</t>
  </si>
  <si>
    <t>地元への活動提案活動</t>
  </si>
  <si>
    <t>認知症に関する研修会</t>
  </si>
  <si>
    <t>３，０００円×４５人＝１３５，０００円</t>
  </si>
  <si>
    <t>　町補助金： ３７，２００円</t>
  </si>
  <si>
    <t>前年度繰越金</t>
  </si>
  <si>
    <t>預金利子他</t>
  </si>
  <si>
    <t>友愛訪問活動、社会奉仕活動、学習活動他</t>
  </si>
  <si>
    <t>親睦旅行他</t>
  </si>
  <si>
    <t>多賀町大字多賀２２１番地１</t>
  </si>
  <si>
    <t>○　○　○　老　人　ク　ラ　ブ</t>
  </si>
  <si>
    <t>福　祉　太　郎</t>
  </si>
  <si>
    <t>４５</t>
  </si>
  <si>
    <t>１５</t>
  </si>
  <si>
    <t>３０</t>
  </si>
  <si>
    <t>公園の清掃(月１回）、お宮さんの清掃（月１回)</t>
  </si>
  <si>
    <t>ゲートボール大会の開催　月１回</t>
  </si>
  <si>
    <t>着付けサークルの開催　１回</t>
  </si>
  <si>
    <t xml:space="preserve">クラブ名　　○　○　老　人　ク　ラ　ブ                    </t>
  </si>
  <si>
    <t>４８－８１１５
（有線でも可）</t>
  </si>
  <si>
    <t>令和６年度事業計画書</t>
  </si>
  <si>
    <r>
      <rPr>
        <sz val="12"/>
        <color indexed="10"/>
        <rFont val="ＭＳ Ｐゴシック"/>
        <family val="3"/>
      </rPr>
      <t>令和６</t>
    </r>
    <r>
      <rPr>
        <sz val="12"/>
        <rFont val="ＭＳ Ｐゴシック"/>
        <family val="3"/>
      </rPr>
      <t>年４月１日現在</t>
    </r>
  </si>
  <si>
    <t>令和６年度収支予算書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</si>
</sst>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8"/>
      <color indexed="10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indent="2"/>
    </xf>
    <xf numFmtId="0" fontId="6" fillId="0" borderId="16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3" fontId="6" fillId="0" borderId="16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3" fontId="6" fillId="0" borderId="16" xfId="0" applyNumberFormat="1" applyFont="1" applyBorder="1" applyAlignment="1">
      <alignment horizontal="right" vertical="center"/>
    </xf>
    <xf numFmtId="38" fontId="6" fillId="0" borderId="16" xfId="48" applyFont="1" applyBorder="1" applyAlignment="1">
      <alignment horizontal="right" vertical="center"/>
    </xf>
    <xf numFmtId="38" fontId="6" fillId="0" borderId="16" xfId="0" applyNumberFormat="1" applyFont="1" applyBorder="1" applyAlignment="1">
      <alignment horizontal="right" vertical="center"/>
    </xf>
    <xf numFmtId="49" fontId="2" fillId="0" borderId="22" xfId="0" applyNumberFormat="1" applyFont="1" applyBorder="1" applyAlignment="1" quotePrefix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333375</xdr:rowOff>
    </xdr:from>
    <xdr:to>
      <xdr:col>8</xdr:col>
      <xdr:colOff>790575</xdr:colOff>
      <xdr:row>0</xdr:row>
      <xdr:rowOff>819150</xdr:rowOff>
    </xdr:to>
    <xdr:sp>
      <xdr:nvSpPr>
        <xdr:cNvPr id="1" name="AutoShape 1"/>
        <xdr:cNvSpPr>
          <a:spLocks/>
        </xdr:cNvSpPr>
      </xdr:nvSpPr>
      <xdr:spPr>
        <a:xfrm>
          <a:off x="4895850" y="333375"/>
          <a:ext cx="1762125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419100</xdr:rowOff>
    </xdr:from>
    <xdr:to>
      <xdr:col>8</xdr:col>
      <xdr:colOff>581025</xdr:colOff>
      <xdr:row>0</xdr:row>
      <xdr:rowOff>752475</xdr:rowOff>
    </xdr:to>
    <xdr:sp>
      <xdr:nvSpPr>
        <xdr:cNvPr id="2" name="WordArt 2"/>
        <xdr:cNvSpPr>
          <a:spLocks/>
        </xdr:cNvSpPr>
      </xdr:nvSpPr>
      <xdr:spPr>
        <a:xfrm>
          <a:off x="5067300" y="419100"/>
          <a:ext cx="13811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SｺﾞｼｯｸM"/>
              <a:cs typeface="HGSｺﾞｼｯｸM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14</xdr:row>
      <xdr:rowOff>228600</xdr:rowOff>
    </xdr:from>
    <xdr:to>
      <xdr:col>2</xdr:col>
      <xdr:colOff>3324225</xdr:colOff>
      <xdr:row>16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00425" y="4886325"/>
          <a:ext cx="2819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合計額は同額としてください。</a:t>
          </a:r>
        </a:p>
      </xdr:txBody>
    </xdr:sp>
    <xdr:clientData/>
  </xdr:twoCellAnchor>
  <xdr:twoCellAnchor>
    <xdr:from>
      <xdr:col>1</xdr:col>
      <xdr:colOff>1114425</xdr:colOff>
      <xdr:row>13</xdr:row>
      <xdr:rowOff>323850</xdr:rowOff>
    </xdr:from>
    <xdr:to>
      <xdr:col>2</xdr:col>
      <xdr:colOff>514350</xdr:colOff>
      <xdr:row>15</xdr:row>
      <xdr:rowOff>66675</xdr:rowOff>
    </xdr:to>
    <xdr:sp>
      <xdr:nvSpPr>
        <xdr:cNvPr id="2" name="Line 3"/>
        <xdr:cNvSpPr>
          <a:spLocks/>
        </xdr:cNvSpPr>
      </xdr:nvSpPr>
      <xdr:spPr>
        <a:xfrm flipH="1" flipV="1">
          <a:off x="2752725" y="4600575"/>
          <a:ext cx="657225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38100</xdr:rowOff>
    </xdr:from>
    <xdr:to>
      <xdr:col>2</xdr:col>
      <xdr:colOff>504825</xdr:colOff>
      <xdr:row>20</xdr:row>
      <xdr:rowOff>142875</xdr:rowOff>
    </xdr:to>
    <xdr:sp>
      <xdr:nvSpPr>
        <xdr:cNvPr id="3" name="Line 4"/>
        <xdr:cNvSpPr>
          <a:spLocks/>
        </xdr:cNvSpPr>
      </xdr:nvSpPr>
      <xdr:spPr>
        <a:xfrm flipH="1">
          <a:off x="2562225" y="5019675"/>
          <a:ext cx="838200" cy="2371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9</xdr:row>
      <xdr:rowOff>295275</xdr:rowOff>
    </xdr:from>
    <xdr:to>
      <xdr:col>2</xdr:col>
      <xdr:colOff>3943350</xdr:colOff>
      <xdr:row>14</xdr:row>
      <xdr:rowOff>133350</xdr:rowOff>
    </xdr:to>
    <xdr:sp>
      <xdr:nvSpPr>
        <xdr:cNvPr id="4" name="AutoShape 5"/>
        <xdr:cNvSpPr>
          <a:spLocks/>
        </xdr:cNvSpPr>
      </xdr:nvSpPr>
      <xdr:spPr>
        <a:xfrm>
          <a:off x="4076700" y="3048000"/>
          <a:ext cx="2762250" cy="1743075"/>
        </a:xfrm>
        <a:prstGeom prst="wedgeRoundRectCallout">
          <a:avLst>
            <a:gd name="adj1" fmla="val -43972"/>
            <a:gd name="adj2" fmla="val -6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会員数が２９人以下の場合は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２８，８００円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３０人以上で①友愛活動②奉仕活動③地域支え合い・防災・安全活動④若年高齢者組織化・活動支援⑤提言・提案活動の全部またはいずれかを行う場合は３７，２００円、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行わない場合は３４，３２０円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2171700</xdr:colOff>
      <xdr:row>0</xdr:row>
      <xdr:rowOff>28575</xdr:rowOff>
    </xdr:from>
    <xdr:to>
      <xdr:col>2</xdr:col>
      <xdr:colOff>3933825</xdr:colOff>
      <xdr:row>1</xdr:row>
      <xdr:rowOff>247650</xdr:rowOff>
    </xdr:to>
    <xdr:sp>
      <xdr:nvSpPr>
        <xdr:cNvPr id="5" name="AutoShape 1"/>
        <xdr:cNvSpPr>
          <a:spLocks/>
        </xdr:cNvSpPr>
      </xdr:nvSpPr>
      <xdr:spPr>
        <a:xfrm>
          <a:off x="5067300" y="28575"/>
          <a:ext cx="1762125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2352675</xdr:colOff>
      <xdr:row>0</xdr:row>
      <xdr:rowOff>104775</xdr:rowOff>
    </xdr:from>
    <xdr:to>
      <xdr:col>2</xdr:col>
      <xdr:colOff>3733800</xdr:colOff>
      <xdr:row>1</xdr:row>
      <xdr:rowOff>171450</xdr:rowOff>
    </xdr:to>
    <xdr:sp>
      <xdr:nvSpPr>
        <xdr:cNvPr id="6" name="WordArt 2"/>
        <xdr:cNvSpPr>
          <a:spLocks/>
        </xdr:cNvSpPr>
      </xdr:nvSpPr>
      <xdr:spPr>
        <a:xfrm>
          <a:off x="5248275" y="104775"/>
          <a:ext cx="13811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SｺﾞｼｯｸM"/>
              <a:cs typeface="HGSｺﾞｼｯｸM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7">
      <selection activeCell="A10" sqref="A10:C10"/>
    </sheetView>
  </sheetViews>
  <sheetFormatPr defaultColWidth="9.00390625" defaultRowHeight="13.5"/>
  <cols>
    <col min="1" max="1" width="10.625" style="1" customWidth="1"/>
    <col min="2" max="2" width="6.625" style="1" customWidth="1"/>
    <col min="3" max="4" width="15.625" style="1" customWidth="1"/>
    <col min="5" max="6" width="8.125" style="1" customWidth="1"/>
    <col min="7" max="7" width="7.625" style="1" customWidth="1"/>
    <col min="8" max="8" width="4.625" style="1" customWidth="1"/>
    <col min="9" max="9" width="10.75390625" style="1" customWidth="1"/>
    <col min="10" max="16384" width="9.00390625" style="1" customWidth="1"/>
  </cols>
  <sheetData>
    <row r="1" spans="1:9" ht="89.25" customHeight="1">
      <c r="A1" s="53" t="s">
        <v>56</v>
      </c>
      <c r="B1" s="54"/>
      <c r="C1" s="54"/>
      <c r="D1" s="54"/>
      <c r="E1" s="54"/>
      <c r="F1" s="54"/>
      <c r="G1" s="54"/>
      <c r="H1" s="54"/>
      <c r="I1" s="54"/>
    </row>
    <row r="2" spans="1:9" ht="50.25" customHeight="1">
      <c r="A2" s="2" t="s">
        <v>0</v>
      </c>
      <c r="B2" s="44" t="s">
        <v>46</v>
      </c>
      <c r="C2" s="45"/>
      <c r="D2" s="45"/>
      <c r="E2" s="45"/>
      <c r="F2" s="46"/>
      <c r="G2" s="2" t="s">
        <v>2</v>
      </c>
      <c r="H2" s="59" t="s">
        <v>55</v>
      </c>
      <c r="I2" s="60"/>
    </row>
    <row r="3" spans="1:9" ht="52.5" customHeight="1" thickBot="1">
      <c r="A3" s="16" t="s">
        <v>11</v>
      </c>
      <c r="B3" s="2" t="s">
        <v>13</v>
      </c>
      <c r="C3" s="61" t="s">
        <v>47</v>
      </c>
      <c r="D3" s="62"/>
      <c r="E3" s="2" t="s">
        <v>1</v>
      </c>
      <c r="F3" s="61" t="s">
        <v>45</v>
      </c>
      <c r="G3" s="63"/>
      <c r="H3" s="63"/>
      <c r="I3" s="62"/>
    </row>
    <row r="4" spans="1:9" s="11" customFormat="1" ht="20.25" customHeight="1">
      <c r="A4" s="55" t="s">
        <v>7</v>
      </c>
      <c r="B4" s="56"/>
      <c r="C4" s="12" t="s">
        <v>10</v>
      </c>
      <c r="D4" s="13" t="s">
        <v>8</v>
      </c>
      <c r="E4" s="49" t="s">
        <v>9</v>
      </c>
      <c r="F4" s="50"/>
      <c r="G4" s="40" t="s">
        <v>57</v>
      </c>
      <c r="H4" s="40"/>
      <c r="I4" s="41"/>
    </row>
    <row r="5" spans="1:9" ht="60" customHeight="1" thickBot="1">
      <c r="A5" s="57"/>
      <c r="B5" s="58"/>
      <c r="C5" s="35" t="s">
        <v>48</v>
      </c>
      <c r="D5" s="36" t="s">
        <v>49</v>
      </c>
      <c r="E5" s="47" t="s">
        <v>50</v>
      </c>
      <c r="F5" s="48"/>
      <c r="G5" s="42"/>
      <c r="H5" s="42"/>
      <c r="I5" s="43"/>
    </row>
    <row r="6" spans="1:9" ht="27.75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9" ht="42" customHeight="1">
      <c r="A7" s="51"/>
      <c r="B7" s="52"/>
      <c r="C7" s="52"/>
      <c r="D7" s="52"/>
      <c r="E7" s="52"/>
      <c r="F7" s="52"/>
      <c r="G7" s="52"/>
      <c r="H7" s="52"/>
      <c r="I7" s="52"/>
    </row>
    <row r="8" spans="1:9" ht="45" customHeight="1">
      <c r="A8" s="44" t="s">
        <v>12</v>
      </c>
      <c r="B8" s="45"/>
      <c r="C8" s="46"/>
      <c r="D8" s="44" t="s">
        <v>14</v>
      </c>
      <c r="E8" s="45"/>
      <c r="F8" s="45"/>
      <c r="G8" s="45"/>
      <c r="H8" s="45"/>
      <c r="I8" s="46"/>
    </row>
    <row r="9" spans="1:9" ht="45" customHeight="1">
      <c r="A9" s="37" t="s">
        <v>26</v>
      </c>
      <c r="B9" s="38"/>
      <c r="C9" s="39"/>
      <c r="D9" s="37" t="s">
        <v>34</v>
      </c>
      <c r="E9" s="38"/>
      <c r="F9" s="38"/>
      <c r="G9" s="38"/>
      <c r="H9" s="38"/>
      <c r="I9" s="39"/>
    </row>
    <row r="10" spans="1:9" ht="45" customHeight="1">
      <c r="A10" s="37" t="s">
        <v>27</v>
      </c>
      <c r="B10" s="38"/>
      <c r="C10" s="39"/>
      <c r="D10" s="37" t="s">
        <v>51</v>
      </c>
      <c r="E10" s="38"/>
      <c r="F10" s="38"/>
      <c r="G10" s="38"/>
      <c r="H10" s="38"/>
      <c r="I10" s="39"/>
    </row>
    <row r="11" spans="1:9" ht="45" customHeight="1">
      <c r="A11" s="37" t="s">
        <v>28</v>
      </c>
      <c r="B11" s="38"/>
      <c r="C11" s="39"/>
      <c r="D11" s="37" t="s">
        <v>35</v>
      </c>
      <c r="E11" s="38"/>
      <c r="F11" s="38"/>
      <c r="G11" s="38"/>
      <c r="H11" s="38"/>
      <c r="I11" s="39"/>
    </row>
    <row r="12" spans="1:9" ht="45" customHeight="1">
      <c r="A12" s="37" t="s">
        <v>29</v>
      </c>
      <c r="B12" s="38"/>
      <c r="C12" s="39"/>
      <c r="D12" s="37" t="s">
        <v>36</v>
      </c>
      <c r="E12" s="38"/>
      <c r="F12" s="38"/>
      <c r="G12" s="38"/>
      <c r="H12" s="38"/>
      <c r="I12" s="39"/>
    </row>
    <row r="13" spans="1:9" ht="45" customHeight="1">
      <c r="A13" s="37" t="s">
        <v>30</v>
      </c>
      <c r="B13" s="38"/>
      <c r="C13" s="39"/>
      <c r="D13" s="37" t="s">
        <v>37</v>
      </c>
      <c r="E13" s="38"/>
      <c r="F13" s="38"/>
      <c r="G13" s="38"/>
      <c r="H13" s="38"/>
      <c r="I13" s="39"/>
    </row>
    <row r="14" spans="1:9" ht="45" customHeight="1">
      <c r="A14" s="37" t="s">
        <v>31</v>
      </c>
      <c r="B14" s="38"/>
      <c r="C14" s="39"/>
      <c r="D14" s="37" t="s">
        <v>38</v>
      </c>
      <c r="E14" s="38"/>
      <c r="F14" s="38"/>
      <c r="G14" s="38"/>
      <c r="H14" s="38"/>
      <c r="I14" s="39"/>
    </row>
    <row r="15" spans="1:9" ht="45" customHeight="1">
      <c r="A15" s="37" t="s">
        <v>32</v>
      </c>
      <c r="B15" s="38"/>
      <c r="C15" s="39"/>
      <c r="D15" s="37" t="s">
        <v>52</v>
      </c>
      <c r="E15" s="38"/>
      <c r="F15" s="38"/>
      <c r="G15" s="38"/>
      <c r="H15" s="38"/>
      <c r="I15" s="39"/>
    </row>
    <row r="16" spans="1:9" ht="45" customHeight="1">
      <c r="A16" s="37" t="s">
        <v>33</v>
      </c>
      <c r="B16" s="38"/>
      <c r="C16" s="39"/>
      <c r="D16" s="37" t="s">
        <v>53</v>
      </c>
      <c r="E16" s="38"/>
      <c r="F16" s="38"/>
      <c r="G16" s="38"/>
      <c r="H16" s="38"/>
      <c r="I16" s="39"/>
    </row>
  </sheetData>
  <sheetProtection/>
  <mergeCells count="28">
    <mergeCell ref="A15:C15"/>
    <mergeCell ref="D9:I9"/>
    <mergeCell ref="A9:C9"/>
    <mergeCell ref="A10:C10"/>
    <mergeCell ref="A16:C16"/>
    <mergeCell ref="D13:I13"/>
    <mergeCell ref="D14:I14"/>
    <mergeCell ref="D15:I15"/>
    <mergeCell ref="D16:I16"/>
    <mergeCell ref="A13:C13"/>
    <mergeCell ref="A14:C14"/>
    <mergeCell ref="A7:I7"/>
    <mergeCell ref="A1:I1"/>
    <mergeCell ref="A4:B5"/>
    <mergeCell ref="B2:F2"/>
    <mergeCell ref="H2:I2"/>
    <mergeCell ref="C3:D3"/>
    <mergeCell ref="F3:I3"/>
    <mergeCell ref="A12:C12"/>
    <mergeCell ref="D12:I12"/>
    <mergeCell ref="D11:I11"/>
    <mergeCell ref="A11:C11"/>
    <mergeCell ref="G4:I5"/>
    <mergeCell ref="A8:C8"/>
    <mergeCell ref="D8:I8"/>
    <mergeCell ref="E5:F5"/>
    <mergeCell ref="E4:F4"/>
    <mergeCell ref="D10:I10"/>
  </mergeCells>
  <printOptions/>
  <pageMargins left="0.9448818897637796" right="0.1968503937007874" top="0.984251968503937" bottom="0.8267716535433072" header="0.5118110236220472" footer="0.5118110236220472"/>
  <pageSetup horizontalDpi="600" verticalDpi="600" orientation="portrait" paperSize="9" r:id="rId2"/>
  <ignoredErrors>
    <ignoredError sqref="C5:E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1.50390625" style="1" customWidth="1"/>
    <col min="2" max="2" width="16.50390625" style="1" customWidth="1"/>
    <col min="3" max="3" width="52.00390625" style="1" customWidth="1"/>
    <col min="4" max="16384" width="9.00390625" style="1" customWidth="1"/>
  </cols>
  <sheetData>
    <row r="1" spans="1:3" ht="21">
      <c r="A1" s="64" t="s">
        <v>58</v>
      </c>
      <c r="B1" s="64"/>
      <c r="C1" s="64"/>
    </row>
    <row r="2" spans="1:3" ht="21">
      <c r="A2" s="3"/>
      <c r="B2" s="3"/>
      <c r="C2" s="3"/>
    </row>
    <row r="3" spans="1:3" ht="21.75" customHeight="1">
      <c r="A3" s="65" t="s">
        <v>54</v>
      </c>
      <c r="B3" s="65"/>
      <c r="C3" s="65"/>
    </row>
    <row r="4" spans="1:3" ht="18.75" customHeight="1">
      <c r="A4" s="5"/>
      <c r="B4" s="5"/>
      <c r="C4" s="5"/>
    </row>
    <row r="5" spans="1:3" ht="14.25">
      <c r="A5" s="4" t="s">
        <v>3</v>
      </c>
      <c r="B5" s="9"/>
      <c r="C5" s="6" t="s">
        <v>5</v>
      </c>
    </row>
    <row r="6" spans="1:3" ht="30" customHeight="1">
      <c r="A6" s="23" t="s">
        <v>22</v>
      </c>
      <c r="B6" s="17" t="s">
        <v>4</v>
      </c>
      <c r="C6" s="2" t="s">
        <v>14</v>
      </c>
    </row>
    <row r="7" spans="1:3" ht="30" customHeight="1">
      <c r="A7" s="21" t="s">
        <v>16</v>
      </c>
      <c r="B7" s="27">
        <v>135000</v>
      </c>
      <c r="C7" s="2" t="s">
        <v>39</v>
      </c>
    </row>
    <row r="8" spans="1:3" ht="30" customHeight="1">
      <c r="A8" s="66" t="s">
        <v>17</v>
      </c>
      <c r="B8" s="28">
        <v>37200</v>
      </c>
      <c r="C8" s="10"/>
    </row>
    <row r="9" spans="1:3" ht="30" customHeight="1">
      <c r="A9" s="67"/>
      <c r="B9" s="29"/>
      <c r="C9" s="25" t="s">
        <v>40</v>
      </c>
    </row>
    <row r="10" spans="1:3" ht="30" customHeight="1">
      <c r="A10" s="68"/>
      <c r="B10" s="30"/>
      <c r="C10" s="26" t="s">
        <v>25</v>
      </c>
    </row>
    <row r="11" spans="1:3" ht="30" customHeight="1">
      <c r="A11" s="21" t="s">
        <v>18</v>
      </c>
      <c r="B11" s="27">
        <v>0</v>
      </c>
      <c r="C11" s="2"/>
    </row>
    <row r="12" spans="1:3" ht="30" customHeight="1">
      <c r="A12" s="21" t="s">
        <v>19</v>
      </c>
      <c r="B12" s="27">
        <v>1000</v>
      </c>
      <c r="C12" s="31" t="s">
        <v>42</v>
      </c>
    </row>
    <row r="13" spans="1:3" ht="30" customHeight="1">
      <c r="A13" s="21" t="s">
        <v>20</v>
      </c>
      <c r="B13" s="27">
        <v>800</v>
      </c>
      <c r="C13" s="14" t="s">
        <v>41</v>
      </c>
    </row>
    <row r="14" spans="1:3" ht="30" customHeight="1">
      <c r="A14" s="24" t="s">
        <v>21</v>
      </c>
      <c r="B14" s="32">
        <f>SUM(B7:B13)</f>
        <v>174000</v>
      </c>
      <c r="C14" s="2"/>
    </row>
    <row r="15" spans="1:3" ht="25.5" customHeight="1">
      <c r="A15" s="11"/>
      <c r="B15" s="11"/>
      <c r="C15" s="11"/>
    </row>
    <row r="17" spans="1:3" ht="14.25">
      <c r="A17" s="4" t="s">
        <v>6</v>
      </c>
      <c r="B17" s="4"/>
      <c r="C17" s="6" t="s">
        <v>5</v>
      </c>
    </row>
    <row r="18" spans="1:3" ht="30" customHeight="1">
      <c r="A18" s="23" t="s">
        <v>22</v>
      </c>
      <c r="B18" s="17" t="s">
        <v>4</v>
      </c>
      <c r="C18" s="2" t="s">
        <v>15</v>
      </c>
    </row>
    <row r="19" spans="1:3" ht="60" customHeight="1">
      <c r="A19" s="22" t="s">
        <v>24</v>
      </c>
      <c r="B19" s="33">
        <v>103000</v>
      </c>
      <c r="C19" s="31" t="s">
        <v>43</v>
      </c>
    </row>
    <row r="20" spans="1:3" ht="60" customHeight="1">
      <c r="A20" s="21" t="s">
        <v>23</v>
      </c>
      <c r="B20" s="32">
        <v>71000</v>
      </c>
      <c r="C20" s="31" t="s">
        <v>44</v>
      </c>
    </row>
    <row r="21" spans="1:3" ht="30" customHeight="1">
      <c r="A21" s="24" t="s">
        <v>21</v>
      </c>
      <c r="B21" s="34">
        <f>SUM(B19:B20)</f>
        <v>174000</v>
      </c>
      <c r="C21" s="2"/>
    </row>
    <row r="22" spans="1:3" ht="21.75" customHeight="1">
      <c r="A22" s="11"/>
      <c r="B22" s="11"/>
      <c r="C22" s="11"/>
    </row>
    <row r="23" spans="1:3" ht="17.25" customHeight="1">
      <c r="A23" s="11"/>
      <c r="B23" s="11"/>
      <c r="C23" s="11"/>
    </row>
    <row r="24" ht="24.75" customHeight="1">
      <c r="A24" s="20"/>
    </row>
    <row r="25" s="7" customFormat="1" ht="14.25"/>
    <row r="26" spans="1:3" s="7" customFormat="1" ht="21.75" customHeight="1">
      <c r="A26" s="8"/>
      <c r="B26" s="6"/>
      <c r="C26" s="18"/>
    </row>
    <row r="27" spans="1:3" s="7" customFormat="1" ht="21.75" customHeight="1">
      <c r="A27" s="6"/>
      <c r="C27" s="18"/>
    </row>
    <row r="28" spans="1:3" s="7" customFormat="1" ht="21.75" customHeight="1">
      <c r="A28" s="8"/>
      <c r="C28" s="18"/>
    </row>
    <row r="29" spans="1:3" s="7" customFormat="1" ht="21.75" customHeight="1">
      <c r="A29" s="8"/>
      <c r="C29" s="18"/>
    </row>
    <row r="30" spans="1:3" s="7" customFormat="1" ht="21.75" customHeight="1">
      <c r="A30" s="8"/>
      <c r="C30" s="18"/>
    </row>
    <row r="31" spans="1:3" s="7" customFormat="1" ht="21.75" customHeight="1">
      <c r="A31" s="18"/>
      <c r="C31" s="19"/>
    </row>
    <row r="32" s="7" customFormat="1" ht="21.75" customHeight="1"/>
  </sheetData>
  <sheetProtection/>
  <mergeCells count="3">
    <mergeCell ref="A1:C1"/>
    <mergeCell ref="A3:C3"/>
    <mergeCell ref="A8:A10"/>
  </mergeCells>
  <printOptions/>
  <pageMargins left="0.8267716535433072" right="0.1968503937007874" top="0.984251968503937" bottom="0.1968503937007874" header="0.2755905511811024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彦根市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Administrator</cp:lastModifiedBy>
  <cp:lastPrinted>2022-02-17T01:13:25Z</cp:lastPrinted>
  <dcterms:created xsi:type="dcterms:W3CDTF">2002-04-15T05:55:43Z</dcterms:created>
  <dcterms:modified xsi:type="dcterms:W3CDTF">2024-04-04T01:56:32Z</dcterms:modified>
  <cp:category/>
  <cp:version/>
  <cp:contentType/>
  <cp:contentStatus/>
</cp:coreProperties>
</file>